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4 Осмотр и очистка рыбозащитных устройств (НФС-1)\КД СКС-285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 iterateDelta="1E-4"/>
</workbook>
</file>

<file path=xl/calcChain.xml><?xml version="1.0" encoding="utf-8"?>
<calcChain xmlns="http://schemas.openxmlformats.org/spreadsheetml/2006/main">
  <c r="P9" i="4" l="1"/>
  <c r="P10" i="4" l="1"/>
  <c r="Y9" i="4" l="1"/>
  <c r="Y10" i="4" s="1"/>
  <c r="W9" i="4"/>
  <c r="W10" i="4" s="1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<sst xmlns="http://schemas.openxmlformats.org/spreadsheetml/2006/main" count="55" uniqueCount="54">
  <si>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</si>
  <si>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</si>
  <si>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</si>
  <si>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</si>
  <si>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</si>
  <si>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</si>
  <si>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</si>
  <si>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</si>
  <si>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</si>
  <si>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</si>
  <si>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</si>
  <si>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</si>
  <si>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</si>
  <si>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</si>
  <si>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</si>
  <si>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</si>
  <si>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</si>
  <si>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</si>
  <si>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</si>
  <si>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</si>
  <si>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</si>
  <si>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</si>
  <si>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</si>
  <si>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</si>
  <si>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</si>
  <si>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</si>
  <si>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</si>
  <si>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</si>
  <si>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</si>
  <si>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</si>
  <si>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</si>
  <si>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</si>
  <si>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</si>
  <si>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</si>
  <si>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</si>
  <si>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</si>
  <si>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</si>
  <si>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</si>
  <si>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</si>
  <si>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</si>
  <si>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</si>
  <si>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</si>
  <si>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Количество</t>
  </si>
  <si>
    <t>Приложение 1.2 Техническое задание</t>
  </si>
  <si>
    <t xml:space="preserve"> г.Самара</t>
  </si>
  <si>
    <t>ИТОГО, начальная максимальная цена договора:</t>
  </si>
  <si>
    <t>График оказания услуг</t>
  </si>
  <si>
    <t>с даты подписания договора</t>
  </si>
  <si>
    <t>услуга</t>
  </si>
  <si>
    <t>42.91.20.150</t>
  </si>
  <si>
    <t>42.91</t>
  </si>
  <si>
    <t>Оказание услуг на водолазные работы по осмотру рыбозащитных устройств водозаборных оголовков станций первого подъёма  1А, 1Б, 1В на НФС-1</t>
  </si>
  <si>
    <t>30 (тридцать) дней с даты подписания договора</t>
  </si>
  <si>
    <t>СКС-2854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</si>
</sst>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9.425781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2.85546875" customWidth="1"/>
    <col min="15" max="15" width="16.140625" customWidth="1"/>
    <col min="16" max="16" width="15.7109375" customWidth="1"/>
    <col min="17" max="17" width="15.2851562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53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7"/>
      <c r="F4" s="57"/>
      <c r="G4" s="57"/>
      <c r="H4" s="57"/>
      <c r="I4" s="57"/>
      <c r="J4" s="57"/>
      <c r="K4" s="57"/>
      <c r="L4" s="57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7"/>
      <c r="F5" s="57"/>
      <c r="G5" s="57"/>
      <c r="H5" s="57"/>
      <c r="I5" s="57"/>
      <c r="J5" s="57"/>
      <c r="K5" s="57"/>
      <c r="L5" s="57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45" customHeight="1" x14ac:dyDescent="0.2">
      <c r="M7" s="53" t="s">
        <v>46</v>
      </c>
      <c r="N7" s="53"/>
      <c r="O7" s="41"/>
      <c r="P7" s="2"/>
      <c r="Q7" s="55" t="s">
        <v>9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42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135" customHeight="1" x14ac:dyDescent="0.2">
      <c r="A9" s="1">
        <v>1</v>
      </c>
      <c r="B9" s="36">
        <v>1</v>
      </c>
      <c r="C9" s="1" t="s">
        <v>49</v>
      </c>
      <c r="D9" s="1" t="s">
        <v>50</v>
      </c>
      <c r="E9" s="1"/>
      <c r="F9" s="3" t="s">
        <v>51</v>
      </c>
      <c r="G9" s="1" t="s">
        <v>43</v>
      </c>
      <c r="H9" s="1" t="s">
        <v>48</v>
      </c>
      <c r="I9" s="1" t="s">
        <v>34</v>
      </c>
      <c r="J9" s="1" t="s">
        <v>34</v>
      </c>
      <c r="K9" s="33" t="s">
        <v>44</v>
      </c>
      <c r="L9" s="1">
        <v>1</v>
      </c>
      <c r="M9" s="44" t="s">
        <v>47</v>
      </c>
      <c r="N9" s="44" t="s">
        <v>52</v>
      </c>
      <c r="O9" s="34">
        <v>1672581.99</v>
      </c>
      <c r="P9" s="34">
        <f>O9*L9</f>
        <v>1672581.99</v>
      </c>
      <c r="Q9" s="4"/>
      <c r="R9" s="4"/>
      <c r="S9" s="4"/>
      <c r="T9" s="4"/>
      <c r="U9" s="4"/>
      <c r="V9" s="46"/>
      <c r="W9" s="46">
        <f t="shared" ref="W9" si="0">V9*L9</f>
        <v>0</v>
      </c>
      <c r="X9" s="46"/>
      <c r="Y9" s="46">
        <f t="shared" ref="Y9" si="1">X9*L9</f>
        <v>0</v>
      </c>
      <c r="Z9" s="4"/>
    </row>
    <row r="10" spans="1:26" s="40" customFormat="1" ht="20.25" customHeight="1" x14ac:dyDescent="0.2">
      <c r="A10" s="56" t="s">
        <v>45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0"/>
      <c r="M10" s="30"/>
      <c r="N10" s="30"/>
      <c r="O10" s="38"/>
      <c r="P10" s="31">
        <f>SUM(P9:P9)</f>
        <v>1672581.99</v>
      </c>
      <c r="Q10" s="39"/>
      <c r="R10" s="39"/>
      <c r="S10" s="39"/>
      <c r="T10" s="39"/>
      <c r="U10" s="39"/>
      <c r="V10" s="47"/>
      <c r="W10" s="48">
        <f>SUM(W9:W9)</f>
        <v>0</v>
      </c>
      <c r="X10" s="45"/>
      <c r="Y10" s="48">
        <f>SUM(Y9:Y9)</f>
        <v>0</v>
      </c>
      <c r="Z10" s="30"/>
    </row>
    <row r="11" spans="1:26" ht="35.25" customHeight="1" x14ac:dyDescent="0.2"/>
    <row r="12" spans="1:26" ht="45" customHeight="1" x14ac:dyDescent="0.2">
      <c r="A12" s="51" t="s">
        <v>24</v>
      </c>
      <c r="B12" s="51"/>
      <c r="C12" s="51"/>
      <c r="D12" s="51"/>
      <c r="E12" s="54" t="s">
        <v>26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7"/>
    </row>
    <row r="13" spans="1:26" ht="170.25" customHeight="1" x14ac:dyDescent="0.2">
      <c r="A13" s="51" t="s">
        <v>27</v>
      </c>
      <c r="B13" s="51"/>
      <c r="C13" s="51"/>
      <c r="D13" s="51"/>
      <c r="E13" s="52" t="s">
        <v>35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6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17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18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19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20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31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2023-08-07T06:31:38Z</cp:lastPrinted>
  <dcterms:created xsi:type="dcterms:W3CDTF">2013-09-25T03:40:45Z</dcterms:created>
  <dcterms:modified xsi:type="dcterms:W3CDTF">2023-08-07T06:33:11Z</dcterms:modified>
</cp:coreProperties>
</file>